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ADRANKA DOKUMENTI\JAVNA NABAVA\JN 07 2019 Nabava računalne opreme\za slati\"/>
    </mc:Choice>
  </mc:AlternateContent>
  <xr:revisionPtr revIDLastSave="0" documentId="13_ncr:1_{D3BADCB3-F60C-41F7-8BC5-82336C3925B0}" xr6:coauthVersionLast="43" xr6:coauthVersionMax="43" xr10:uidLastSave="{00000000-0000-0000-0000-000000000000}"/>
  <bookViews>
    <workbookView xWindow="-120" yWindow="-120" windowWidth="29040" windowHeight="15840" xr2:uid="{395FDAF4-9A69-4EA0-AC4A-E46323236974}"/>
  </bookViews>
  <sheets>
    <sheet name="PRILOG 2.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2" l="1"/>
  <c r="G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F6" i="2"/>
  <c r="G6" i="2" s="1"/>
  <c r="G7" i="2" l="1"/>
  <c r="F4" i="2"/>
  <c r="G4" i="2" s="1"/>
  <c r="G18" i="2" l="1"/>
  <c r="G16" i="2"/>
  <c r="G17" i="2" l="1"/>
</calcChain>
</file>

<file path=xl/sharedStrings.xml><?xml version="1.0" encoding="utf-8"?>
<sst xmlns="http://schemas.openxmlformats.org/spreadsheetml/2006/main" count="50" uniqueCount="38">
  <si>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</si>
  <si>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</si>
  <si>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</si>
  <si>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</si>
  <si>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</si>
  <si>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</si>
  <si>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</si>
  <si>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</si>
  <si>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</si>
  <si>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</si>
  <si>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</si>
  <si>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količina</t>
  </si>
  <si>
    <t>naziv</t>
  </si>
  <si>
    <t>Jedinica mjere</t>
  </si>
  <si>
    <t>kom</t>
  </si>
  <si>
    <t>Jedinična cijena</t>
  </si>
  <si>
    <t>Ukupno</t>
  </si>
  <si>
    <t>Ukupno s PDV</t>
  </si>
  <si>
    <t>PDV</t>
  </si>
  <si>
    <t xml:space="preserve">Prijenosno računalo
jednakovrijedno HP 250 G7 Notebook PC
minimalno 4 jezgreni procesor - 3,7GHz
minimalna veličina Ekrana: 15.6 FHD AG SVA 220 (1920 x 1080);
minimalno: 8GB 1D DDR4 2400 /256GB PCIe NVMe Value /Windows 10 pro 64 / DVD-Writer / Ash kbd TP Imagepad with numeric keypad / AC 1x1+BT 4.2 / Silver,HP VGA Camera, Touchpad with multi-touch gesture support, HP Long Life 3-cell, 41 Wh Li-ion
jamstvo 36 mjeseci
</t>
  </si>
  <si>
    <t>Kabel HDMI audio/video kabel M-M 2m</t>
  </si>
  <si>
    <t>Zvučnici Logitech Z130</t>
  </si>
  <si>
    <t>Programski paket: Office Home and Business 2019 Croatian</t>
  </si>
  <si>
    <t>Stolno računalo All in one 
jednakovrijedno:
 HP All-in-One PC | Syrah238 1.0 
minimalno:  4 jezgreni procesor 1,6 GHz,  8GB DDR4 2400 (1x8GB);  256 GB SSD NVMe ; NVIDIA GT MX110 2GB GDDR5 ; LCD 23.8 FHD AG LED UWVA ZBD 3-sided ; dvdrw ;  Windows 10 Plus 64bit; Non-Touch Snow White</t>
  </si>
  <si>
    <t xml:space="preserve">Monitor
Jednakovrijedan:  HP EliteDisplay 27" E273 
Minimalno: 
IPS,1920x1080,250 cd/m2,Static: 1000:1; Dynamic:
5,000,000:1,5ms,VGA,HDMI,DisplayPort,3 USB 3.0,pivot, Height Adjustable: 150 mm
jamstvo 36 mj
</t>
  </si>
  <si>
    <t>Tipkovnica
Kao: Logitech Keyboard K120 OEM USB</t>
  </si>
  <si>
    <t>Programsko rješenje : 
Kaspersky Endpoint Security for Business Select</t>
  </si>
  <si>
    <t>Optički miš 3 2 tipke + tipka/kotačić, bežični</t>
  </si>
  <si>
    <t>Adapter VGA to HDMI</t>
  </si>
  <si>
    <t>Bijela bežična tipkovnica + miš bežični bijeli</t>
  </si>
  <si>
    <t>PRILOG 2.</t>
  </si>
  <si>
    <t xml:space="preserve">AGENCIJA ZA RAZVOJ ZADARSKE ŽUPANIJE ZADRA NOVA </t>
  </si>
  <si>
    <t>JN-07/2019</t>
  </si>
  <si>
    <t xml:space="preserve">TROŠKOVNIK </t>
  </si>
  <si>
    <t>Ponuditelj:</t>
  </si>
  <si>
    <t>ime i prezime</t>
  </si>
  <si>
    <t xml:space="preserve">M.P. </t>
  </si>
  <si>
    <t>U ________________________, dana _____________2019.godine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</si>
</sst>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kn-41A]_-;\-* #,##0.00\ [$kn-41A]_-;_-* &quot;-&quot;??\ [$kn-41A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43" fontId="0" fillId="2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2" xfId="0" applyBorder="1"/>
    <xf numFmtId="0" fontId="0" fillId="0" borderId="3" xfId="0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9EDCA-C4EE-41A7-903C-10AC2FB069CD}">
  <sheetPr>
    <pageSetUpPr fitToPage="1"/>
  </sheetPr>
  <dimension ref="A1:G24"/>
  <sheetViews>
    <sheetView tabSelected="1" topLeftCell="A7" workbookViewId="0">
      <selection activeCell="B23" sqref="B23"/>
    </sheetView>
  </sheetViews>
  <sheetFormatPr defaultRowHeight="15" x14ac:dyDescent="0.25"/>
  <cols>
    <col min="1" max="1" width="6.28515625" customWidth="1"/>
    <col min="2" max="2" width="56.28515625" customWidth="1"/>
    <col min="3" max="3" width="13.7109375" customWidth="1"/>
    <col min="5" max="5" width="20.140625" customWidth="1"/>
    <col min="6" max="6" width="18.28515625" customWidth="1"/>
    <col min="7" max="7" width="17.140625" customWidth="1"/>
    <col min="8" max="8" width="18.28515625" customWidth="1"/>
  </cols>
  <sheetData>
    <row r="1" spans="1:7" x14ac:dyDescent="0.25">
      <c r="G1" s="11" t="s">
        <v>30</v>
      </c>
    </row>
    <row r="2" spans="1:7" ht="40.5" customHeight="1" x14ac:dyDescent="0.25">
      <c r="B2" s="14" t="s">
        <v>31</v>
      </c>
      <c r="C2" s="12" t="s">
        <v>33</v>
      </c>
      <c r="D2" s="13"/>
      <c r="E2" s="13"/>
      <c r="F2" s="13"/>
      <c r="G2" s="11" t="s">
        <v>32</v>
      </c>
    </row>
    <row r="3" spans="1:7" ht="40.5" customHeight="1" x14ac:dyDescent="0.25">
      <c r="A3" s="5"/>
      <c r="B3" s="6" t="s">
        <v>12</v>
      </c>
      <c r="C3" s="6" t="s">
        <v>11</v>
      </c>
      <c r="D3" s="6" t="s">
        <v>13</v>
      </c>
      <c r="E3" s="6" t="s">
        <v>15</v>
      </c>
      <c r="F3" s="6" t="s">
        <v>16</v>
      </c>
      <c r="G3" s="6" t="s">
        <v>17</v>
      </c>
    </row>
    <row r="4" spans="1:7" ht="159.75" customHeight="1" x14ac:dyDescent="0.25">
      <c r="A4" s="3" t="s">
        <v>0</v>
      </c>
      <c r="B4" s="8" t="s">
        <v>19</v>
      </c>
      <c r="C4" s="3">
        <v>4</v>
      </c>
      <c r="D4" s="3" t="s">
        <v>14</v>
      </c>
      <c r="E4" s="10"/>
      <c r="F4" s="4">
        <f t="shared" ref="F4:F14" si="0">C4*E4</f>
        <v>0</v>
      </c>
      <c r="G4" s="4">
        <f t="shared" ref="G4:G14" si="1">F4*1.25</f>
        <v>0</v>
      </c>
    </row>
    <row r="5" spans="1:7" ht="23.45" customHeight="1" x14ac:dyDescent="0.25">
      <c r="A5" s="3" t="s">
        <v>1</v>
      </c>
      <c r="B5" s="9" t="s">
        <v>22</v>
      </c>
      <c r="C5" s="3">
        <v>8</v>
      </c>
      <c r="D5" s="3" t="s">
        <v>14</v>
      </c>
      <c r="E5" s="10"/>
      <c r="F5" s="4">
        <f t="shared" si="0"/>
        <v>0</v>
      </c>
      <c r="G5" s="4">
        <f t="shared" si="1"/>
        <v>0</v>
      </c>
    </row>
    <row r="6" spans="1:7" ht="105" x14ac:dyDescent="0.25">
      <c r="A6" s="3" t="s">
        <v>2</v>
      </c>
      <c r="B6" s="8" t="s">
        <v>23</v>
      </c>
      <c r="C6" s="3">
        <v>2</v>
      </c>
      <c r="D6" s="3" t="s">
        <v>14</v>
      </c>
      <c r="E6" s="10"/>
      <c r="F6" s="4">
        <f t="shared" si="0"/>
        <v>0</v>
      </c>
      <c r="G6" s="4">
        <f t="shared" si="1"/>
        <v>0</v>
      </c>
    </row>
    <row r="7" spans="1:7" ht="120" x14ac:dyDescent="0.25">
      <c r="A7" s="3" t="s">
        <v>3</v>
      </c>
      <c r="B7" s="8" t="s">
        <v>24</v>
      </c>
      <c r="C7" s="3">
        <v>1</v>
      </c>
      <c r="D7" s="3" t="s">
        <v>14</v>
      </c>
      <c r="E7" s="10"/>
      <c r="F7" s="4">
        <f t="shared" si="0"/>
        <v>0</v>
      </c>
      <c r="G7" s="4">
        <f t="shared" si="1"/>
        <v>0</v>
      </c>
    </row>
    <row r="8" spans="1:7" ht="30" x14ac:dyDescent="0.25">
      <c r="A8" s="3" t="s">
        <v>4</v>
      </c>
      <c r="B8" s="15" t="s">
        <v>25</v>
      </c>
      <c r="C8" s="3">
        <v>5</v>
      </c>
      <c r="D8" s="3" t="s">
        <v>14</v>
      </c>
      <c r="E8" s="10"/>
      <c r="F8" s="4">
        <f t="shared" si="0"/>
        <v>0</v>
      </c>
      <c r="G8" s="4">
        <f t="shared" si="1"/>
        <v>0</v>
      </c>
    </row>
    <row r="9" spans="1:7" x14ac:dyDescent="0.25">
      <c r="A9" s="3" t="s">
        <v>5</v>
      </c>
      <c r="B9" s="16" t="s">
        <v>27</v>
      </c>
      <c r="C9" s="3">
        <v>5</v>
      </c>
      <c r="D9" s="3" t="s">
        <v>14</v>
      </c>
      <c r="E9" s="10"/>
      <c r="F9" s="4">
        <f t="shared" si="0"/>
        <v>0</v>
      </c>
      <c r="G9" s="4">
        <f t="shared" si="1"/>
        <v>0</v>
      </c>
    </row>
    <row r="10" spans="1:7" x14ac:dyDescent="0.25">
      <c r="A10" s="3" t="s">
        <v>6</v>
      </c>
      <c r="B10" s="16" t="s">
        <v>20</v>
      </c>
      <c r="C10" s="3">
        <v>2</v>
      </c>
      <c r="D10" s="3" t="s">
        <v>14</v>
      </c>
      <c r="E10" s="10"/>
      <c r="F10" s="4">
        <f t="shared" si="0"/>
        <v>0</v>
      </c>
      <c r="G10" s="4">
        <f t="shared" si="1"/>
        <v>0</v>
      </c>
    </row>
    <row r="11" spans="1:7" x14ac:dyDescent="0.25">
      <c r="A11" s="3" t="s">
        <v>7</v>
      </c>
      <c r="B11" s="16" t="s">
        <v>28</v>
      </c>
      <c r="C11" s="3">
        <v>2</v>
      </c>
      <c r="D11" s="3" t="s">
        <v>14</v>
      </c>
      <c r="E11" s="10"/>
      <c r="F11" s="4">
        <f t="shared" si="0"/>
        <v>0</v>
      </c>
      <c r="G11" s="4">
        <f t="shared" si="1"/>
        <v>0</v>
      </c>
    </row>
    <row r="12" spans="1:7" x14ac:dyDescent="0.25">
      <c r="A12" s="3" t="s">
        <v>8</v>
      </c>
      <c r="B12" s="16" t="s">
        <v>29</v>
      </c>
      <c r="C12" s="3">
        <v>1</v>
      </c>
      <c r="D12" s="3" t="s">
        <v>14</v>
      </c>
      <c r="E12" s="10"/>
      <c r="F12" s="4">
        <f t="shared" si="0"/>
        <v>0</v>
      </c>
      <c r="G12" s="4">
        <f t="shared" si="1"/>
        <v>0</v>
      </c>
    </row>
    <row r="13" spans="1:7" x14ac:dyDescent="0.25">
      <c r="A13" s="3" t="s">
        <v>9</v>
      </c>
      <c r="B13" s="16" t="s">
        <v>21</v>
      </c>
      <c r="C13" s="3">
        <v>1</v>
      </c>
      <c r="D13" s="3" t="s">
        <v>14</v>
      </c>
      <c r="E13" s="10"/>
      <c r="F13" s="4">
        <f t="shared" si="0"/>
        <v>0</v>
      </c>
      <c r="G13" s="4">
        <f t="shared" si="1"/>
        <v>0</v>
      </c>
    </row>
    <row r="14" spans="1:7" ht="30" x14ac:dyDescent="0.25">
      <c r="A14" s="3" t="s">
        <v>10</v>
      </c>
      <c r="B14" s="8" t="s">
        <v>26</v>
      </c>
      <c r="C14" s="3">
        <v>10</v>
      </c>
      <c r="D14" s="3" t="s">
        <v>14</v>
      </c>
      <c r="E14" s="10"/>
      <c r="F14" s="4">
        <f t="shared" si="0"/>
        <v>0</v>
      </c>
      <c r="G14" s="4">
        <f t="shared" si="1"/>
        <v>0</v>
      </c>
    </row>
    <row r="15" spans="1:7" x14ac:dyDescent="0.25">
      <c r="C15" s="1"/>
      <c r="D15" s="1"/>
      <c r="E15" s="1"/>
      <c r="F15" s="1"/>
      <c r="G15" s="1"/>
    </row>
    <row r="16" spans="1:7" x14ac:dyDescent="0.25">
      <c r="F16" s="2" t="s">
        <v>16</v>
      </c>
      <c r="G16" s="7">
        <f>SUM(F4:F14)</f>
        <v>0</v>
      </c>
    </row>
    <row r="17" spans="2:7" x14ac:dyDescent="0.25">
      <c r="F17" s="2" t="s">
        <v>18</v>
      </c>
      <c r="G17" s="7">
        <f>G18-G16</f>
        <v>0</v>
      </c>
    </row>
    <row r="18" spans="2:7" x14ac:dyDescent="0.25">
      <c r="F18" s="2" t="s">
        <v>17</v>
      </c>
      <c r="G18" s="7">
        <f>SUM(G4:G14)</f>
        <v>0</v>
      </c>
    </row>
    <row r="22" spans="2:7" x14ac:dyDescent="0.25">
      <c r="E22" t="s">
        <v>34</v>
      </c>
    </row>
    <row r="23" spans="2:7" ht="34.5" customHeight="1" x14ac:dyDescent="0.25">
      <c r="B23" t="s">
        <v>37</v>
      </c>
      <c r="E23" s="17"/>
      <c r="F23" s="17"/>
      <c r="G23" s="17"/>
    </row>
    <row r="24" spans="2:7" x14ac:dyDescent="0.25">
      <c r="C24" t="s">
        <v>36</v>
      </c>
      <c r="E24" s="18" t="s">
        <v>35</v>
      </c>
      <c r="F24" s="18"/>
      <c r="G24" s="18"/>
    </row>
  </sheetData>
  <mergeCells count="2">
    <mergeCell ref="C2:F2"/>
    <mergeCell ref="E24:G24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2019-07-08T12:00:24Z</cp:lastPrinted>
  <dcterms:created xsi:type="dcterms:W3CDTF">2019-07-04T08:42:00Z</dcterms:created>
  <dcterms:modified xsi:type="dcterms:W3CDTF">2019-07-08T12:54:50Z</dcterms:modified>
</cp:coreProperties>
</file>